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ir09\GARE_APPALTO\Gare_2023\2023_124_F_MICROINFUSORE EX LOTTO 8\20_Varie\per sito web\"/>
    </mc:Choice>
  </mc:AlternateContent>
  <xr:revisionPtr revIDLastSave="0" documentId="13_ncr:1_{944909A0-A930-4DEA-BF0B-AC6BF0747CD4}" xr6:coauthVersionLast="47" xr6:coauthVersionMax="47" xr10:uidLastSave="{00000000-0000-0000-0000-000000000000}"/>
  <bookViews>
    <workbookView xWindow="-120" yWindow="-120" windowWidth="20730" windowHeight="11040" xr2:uid="{E75EA74E-4F0D-4700-8BC8-BBFA00D1875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Q14" i="1" l="1"/>
</calcChain>
</file>

<file path=xl/sharedStrings.xml><?xml version="1.0" encoding="utf-8"?>
<sst xmlns="http://schemas.openxmlformats.org/spreadsheetml/2006/main" count="69" uniqueCount="55">
  <si>
    <t>AGGIUDICATARIO</t>
  </si>
  <si>
    <t>DITTA PRODUTTRICE</t>
  </si>
  <si>
    <t>CP04010301</t>
  </si>
  <si>
    <t>Sistema di monitoraggio del glucosio interstiziale a bassa complessità</t>
  </si>
  <si>
    <t>CODICE PRODOTTO DEL SISTEMA</t>
  </si>
  <si>
    <t xml:space="preserve">DESCRIZIONE DEL SISTEMA </t>
  </si>
  <si>
    <t xml:space="preserve">NOME COMMERCIALE DEL SISTEMA </t>
  </si>
  <si>
    <t>CODICE PRODOTTO DEI DISPOSITIVI MEDICI CHE COMPONGONO IL SISTEMA</t>
  </si>
  <si>
    <t>CODICE  RDM DEI DISPOSITIVI MEDICI CHE COMPONGONO IL SISTEMA</t>
  </si>
  <si>
    <t>NOME COMMERCIALE DEI DISPOSITIVI MEDICI CHE COMPONGONO IL SISTEMA</t>
  </si>
  <si>
    <t>XT04030001</t>
  </si>
  <si>
    <t>Dexcom ONE sensori (1pz)</t>
  </si>
  <si>
    <t>Dexcom ONE ricevitore</t>
  </si>
  <si>
    <t>QUANTITÀ PRESUNTA PAZIENTI</t>
  </si>
  <si>
    <t>FreeStyle Libre 2 Flash Glucose
Monitoring System</t>
  </si>
  <si>
    <t>71988‐01</t>
  </si>
  <si>
    <t>FreeStyle Libre 2 Flash Glucose
Monitoring System (Reader Kit)</t>
  </si>
  <si>
    <t>FreeStyle Libre 2 Flash Glucose
Monitoring System (Sensor Kit)</t>
  </si>
  <si>
    <t>FreeStyle LibreLink App (Android)</t>
  </si>
  <si>
    <t>FreeStyle LibreLink App (IOS)</t>
  </si>
  <si>
    <t>7196‐201</t>
  </si>
  <si>
    <t>71829‐01</t>
  </si>
  <si>
    <t>71898‐01</t>
  </si>
  <si>
    <t>Sensori per il sistema di monitoraggio della glicemia GLUNOVO P3</t>
  </si>
  <si>
    <t xml:space="preserve">Abbott S.r.l. </t>
  </si>
  <si>
    <t xml:space="preserve">Roche Diabetes Care Italy S.p.A. </t>
  </si>
  <si>
    <t>Dexcom INC</t>
  </si>
  <si>
    <t>Abbott Diabetes Care LTD</t>
  </si>
  <si>
    <t xml:space="preserve">DESCRIZIONE DEI DISPOSITIVI MEDICI CHE COMPONGONO IL SISTEMA </t>
  </si>
  <si>
    <t xml:space="preserve">IVA DISPOSTIVI MEDICI CHE COMPONGONO IL SISTEMA </t>
  </si>
  <si>
    <t>Vedasi dettaglio dei codici RDM dei dispositivi che compongono il sistema</t>
  </si>
  <si>
    <t>1°</t>
  </si>
  <si>
    <t>2°</t>
  </si>
  <si>
    <t>3°</t>
  </si>
  <si>
    <t>POSIZIONE IN GRADUATORIA</t>
  </si>
  <si>
    <t>CODICE  RDM DEL SISTEMA</t>
  </si>
  <si>
    <t>INFINOVO MEDICAL CO., LTD</t>
  </si>
  <si>
    <r>
      <rPr>
        <sz val="12"/>
        <color theme="0"/>
        <rFont val="Calibri"/>
        <family val="2"/>
      </rPr>
      <t>*</t>
    </r>
    <r>
      <rPr>
        <sz val="12"/>
        <color theme="1"/>
        <rFont val="Calibri"/>
        <family val="2"/>
      </rPr>
      <t>09061355001</t>
    </r>
  </si>
  <si>
    <t>IMPORTO TOTALE 
 CANONI  
 OFFERTO 24 MESI
IVA ESCLUSA</t>
  </si>
  <si>
    <t>IMPORTO UNITARIO DISPOSITIVI MEDICI CHE COMPONGON IL SISTEMA                           IVA ESCLUSA</t>
  </si>
  <si>
    <t>CANONE NOLEGGIO A PAZIENTE MENSILE (A+B)                       IVA ESCLUSA</t>
  </si>
  <si>
    <t xml:space="preserve">Gara 123-2024                                                                      All. A - Prospetto aggiudicazione </t>
  </si>
  <si>
    <t>Infinovo Medical Co. LTD</t>
  </si>
  <si>
    <t>% SCONTO OFFERTO</t>
  </si>
  <si>
    <t xml:space="preserve">% IVA </t>
  </si>
  <si>
    <t>-</t>
  </si>
  <si>
    <t>Rental Free                     Dexcom ONE +</t>
  </si>
  <si>
    <t>Dexcom ONE + ricevitore</t>
  </si>
  <si>
    <t>Dexcom ONE + sensori (1pz)</t>
  </si>
  <si>
    <t>Pikdare S.p.A.</t>
  </si>
  <si>
    <t>Sistema per il monitoraggio della glicemia incluso il trasmettitore (GLUNOVO P3 CGM)</t>
  </si>
  <si>
    <t>Sensori per il sistema di monitoraggio della glicemia (GLUNOVO P3 CGM)</t>
  </si>
  <si>
    <t>C.I.G: A02F4F384E</t>
  </si>
  <si>
    <t xml:space="preserve">QUOTA ATTRIBUIBILE ALL'EROGAZIONE DEL SERVIZIO (B)                                                 IVA ESCLUSA </t>
  </si>
  <si>
    <t>QUOTA ATTRIBUIBILE ALLA FORNITURA DEI DEL SISTEMA (A)                                              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</si>
</sst>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Calibri"/>
      <family val="2"/>
    </font>
    <font>
      <sz val="12"/>
      <color theme="0"/>
      <name val="Calibri"/>
      <family val="2"/>
    </font>
    <font>
      <b/>
      <sz val="2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26"/>
      </patternFill>
    </fill>
    <fill>
      <patternFill patternType="solid">
        <fgColor rgb="FF990033"/>
        <bgColor rgb="FF8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19" xfId="0" applyBorder="1"/>
    <xf numFmtId="0" fontId="0" fillId="0" borderId="23" xfId="0" applyBorder="1" applyAlignment="1">
      <alignment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</cellXfs>
  <cellStyles count="3">
    <cellStyle name="Excel Built-in Normal" xfId="1" xr:uid="{5C52A169-34AE-47C6-9F07-2C9FFA077317}"/>
    <cellStyle name="Normale" xfId="0" builtinId="0"/>
    <cellStyle name="Normale 3" xfId="2" xr:uid="{D9349507-DD22-4E7C-817C-803D5327B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6D75-05AA-41F2-A3DA-76749987AE4F}">
  <dimension ref="A1:W19"/>
  <sheetViews>
    <sheetView tabSelected="1" topLeftCell="N3" zoomScale="87" workbookViewId="0">
      <selection activeCell="R6" sqref="R6"/>
    </sheetView>
  </sheetViews>
  <sheetFormatPr defaultRowHeight="15" x14ac:dyDescent="0.25"/>
  <cols>
    <col min="1" max="1" width="3.5703125" style="6" customWidth="1"/>
    <col min="3" max="3" width="14.85546875" customWidth="1"/>
    <col min="4" max="4" width="19.7109375" customWidth="1"/>
    <col min="5" max="5" width="30" customWidth="1"/>
    <col min="6" max="6" width="33.140625" customWidth="1"/>
    <col min="7" max="7" width="24.140625" customWidth="1"/>
    <col min="8" max="8" width="20.5703125" customWidth="1"/>
    <col min="9" max="9" width="24.140625" customWidth="1"/>
    <col min="10" max="10" width="28.28515625" customWidth="1"/>
    <col min="11" max="11" width="30.28515625" customWidth="1"/>
    <col min="12" max="12" width="22.5703125" customWidth="1"/>
    <col min="13" max="13" width="20.140625" customWidth="1"/>
    <col min="14" max="14" width="24.28515625" customWidth="1"/>
    <col min="15" max="15" width="20.5703125" customWidth="1"/>
    <col min="16" max="16" width="25.7109375" customWidth="1"/>
    <col min="17" max="17" width="26.7109375" customWidth="1"/>
    <col min="18" max="18" width="25.7109375" customWidth="1"/>
    <col min="19" max="21" width="14.5703125" customWidth="1"/>
    <col min="22" max="22" width="26.7109375" customWidth="1"/>
  </cols>
  <sheetData>
    <row r="1" spans="1:23" ht="15.75" thickBot="1" x14ac:dyDescent="0.3"/>
    <row r="2" spans="1:23" ht="15" customHeight="1" thickTop="1" x14ac:dyDescent="0.25">
      <c r="A2" s="20"/>
      <c r="B2" s="35" t="s">
        <v>41</v>
      </c>
      <c r="C2" s="36"/>
      <c r="D2" s="37"/>
      <c r="F2" s="102" t="s">
        <v>52</v>
      </c>
      <c r="G2" s="103"/>
    </row>
    <row r="3" spans="1:23" ht="48" customHeight="1" thickBot="1" x14ac:dyDescent="0.3">
      <c r="A3" s="20"/>
      <c r="B3" s="38"/>
      <c r="C3" s="39"/>
      <c r="D3" s="40"/>
      <c r="F3" s="104"/>
      <c r="G3" s="105"/>
    </row>
    <row r="4" spans="1:23" ht="15.75" thickTop="1" x14ac:dyDescent="0.25"/>
    <row r="5" spans="1:23" ht="15.75" thickBot="1" x14ac:dyDescent="0.3"/>
    <row r="6" spans="1:23" s="5" customFormat="1" ht="89.25" customHeight="1" thickBot="1" x14ac:dyDescent="0.3">
      <c r="A6" s="106"/>
      <c r="B6" s="109" t="s">
        <v>0</v>
      </c>
      <c r="C6" s="110"/>
      <c r="D6" s="111" t="s">
        <v>34</v>
      </c>
      <c r="E6" s="111" t="s">
        <v>5</v>
      </c>
      <c r="F6" s="111" t="s">
        <v>1</v>
      </c>
      <c r="G6" s="112" t="s">
        <v>6</v>
      </c>
      <c r="H6" s="112" t="s">
        <v>4</v>
      </c>
      <c r="I6" s="112" t="s">
        <v>35</v>
      </c>
      <c r="J6" s="111" t="s">
        <v>28</v>
      </c>
      <c r="K6" s="112" t="s">
        <v>9</v>
      </c>
      <c r="L6" s="112" t="s">
        <v>7</v>
      </c>
      <c r="M6" s="112" t="s">
        <v>8</v>
      </c>
      <c r="N6" s="112" t="s">
        <v>39</v>
      </c>
      <c r="O6" s="112" t="s">
        <v>29</v>
      </c>
      <c r="P6" s="112" t="s">
        <v>54</v>
      </c>
      <c r="Q6" s="112" t="s">
        <v>53</v>
      </c>
      <c r="R6" s="112" t="s">
        <v>40</v>
      </c>
      <c r="S6" s="112" t="s">
        <v>44</v>
      </c>
      <c r="T6" s="112" t="s">
        <v>43</v>
      </c>
      <c r="U6" s="112" t="s">
        <v>13</v>
      </c>
      <c r="V6" s="113" t="s">
        <v>38</v>
      </c>
    </row>
    <row r="7" spans="1:23" ht="58.5" customHeight="1" x14ac:dyDescent="0.25">
      <c r="A7" s="19"/>
      <c r="B7" s="43" t="s">
        <v>24</v>
      </c>
      <c r="C7" s="44"/>
      <c r="D7" s="107" t="s">
        <v>31</v>
      </c>
      <c r="E7" s="66" t="s">
        <v>3</v>
      </c>
      <c r="F7" s="68" t="s">
        <v>27</v>
      </c>
      <c r="G7" s="98" t="s">
        <v>14</v>
      </c>
      <c r="H7" s="86" t="s">
        <v>15</v>
      </c>
      <c r="I7" s="86">
        <v>2196547</v>
      </c>
      <c r="J7" s="88" t="s">
        <v>3</v>
      </c>
      <c r="K7" s="66" t="s">
        <v>16</v>
      </c>
      <c r="L7" s="86" t="s">
        <v>20</v>
      </c>
      <c r="M7" s="86">
        <v>2195487</v>
      </c>
      <c r="N7" s="108">
        <v>0</v>
      </c>
      <c r="O7" s="90" t="s">
        <v>45</v>
      </c>
      <c r="P7" s="50">
        <v>70.959999999999994</v>
      </c>
      <c r="Q7" s="50">
        <v>1.63</v>
      </c>
      <c r="R7" s="50">
        <v>72.58</v>
      </c>
      <c r="S7" s="82">
        <v>0.04</v>
      </c>
      <c r="T7" s="79">
        <v>6.95</v>
      </c>
      <c r="U7" s="80">
        <v>24000</v>
      </c>
      <c r="V7" s="50">
        <f>(R7*U7)*24</f>
        <v>41806080</v>
      </c>
      <c r="W7" s="21"/>
    </row>
    <row r="8" spans="1:23" ht="28.5" customHeight="1" x14ac:dyDescent="0.25">
      <c r="A8" s="19"/>
      <c r="B8" s="45"/>
      <c r="C8" s="46"/>
      <c r="D8" s="65"/>
      <c r="E8" s="67"/>
      <c r="F8" s="69"/>
      <c r="G8" s="99"/>
      <c r="H8" s="87"/>
      <c r="I8" s="87"/>
      <c r="J8" s="89"/>
      <c r="K8" s="67"/>
      <c r="L8" s="87"/>
      <c r="M8" s="87"/>
      <c r="N8" s="50"/>
      <c r="O8" s="91"/>
      <c r="P8" s="71"/>
      <c r="Q8" s="71"/>
      <c r="R8" s="71"/>
      <c r="S8" s="82"/>
      <c r="T8" s="79"/>
      <c r="U8" s="80"/>
      <c r="V8" s="71"/>
      <c r="W8" s="21"/>
    </row>
    <row r="9" spans="1:23" ht="72.75" customHeight="1" x14ac:dyDescent="0.25">
      <c r="A9" s="19"/>
      <c r="B9" s="45"/>
      <c r="C9" s="46"/>
      <c r="D9" s="65"/>
      <c r="E9" s="67"/>
      <c r="F9" s="69"/>
      <c r="G9" s="99"/>
      <c r="H9" s="87"/>
      <c r="I9" s="87"/>
      <c r="J9" s="7" t="s">
        <v>3</v>
      </c>
      <c r="K9" s="2" t="s">
        <v>17</v>
      </c>
      <c r="L9" s="3" t="s">
        <v>15</v>
      </c>
      <c r="M9" s="3">
        <v>2196547</v>
      </c>
      <c r="N9" s="27">
        <v>32.75</v>
      </c>
      <c r="O9" s="29">
        <v>0.04</v>
      </c>
      <c r="P9" s="71"/>
      <c r="Q9" s="71"/>
      <c r="R9" s="71"/>
      <c r="S9" s="82"/>
      <c r="T9" s="79"/>
      <c r="U9" s="80"/>
      <c r="V9" s="71"/>
      <c r="W9" s="21"/>
    </row>
    <row r="10" spans="1:23" ht="70.5" customHeight="1" x14ac:dyDescent="0.25">
      <c r="A10" s="19"/>
      <c r="B10" s="45"/>
      <c r="C10" s="46"/>
      <c r="D10" s="65"/>
      <c r="E10" s="67"/>
      <c r="F10" s="69"/>
      <c r="G10" s="99"/>
      <c r="H10" s="87"/>
      <c r="I10" s="87"/>
      <c r="J10" s="7" t="s">
        <v>3</v>
      </c>
      <c r="K10" s="2" t="s">
        <v>18</v>
      </c>
      <c r="L10" s="3" t="s">
        <v>21</v>
      </c>
      <c r="M10" s="3">
        <v>2196556</v>
      </c>
      <c r="N10" s="24">
        <v>0</v>
      </c>
      <c r="O10" s="33" t="s">
        <v>45</v>
      </c>
      <c r="P10" s="71"/>
      <c r="Q10" s="71"/>
      <c r="R10" s="71"/>
      <c r="S10" s="82"/>
      <c r="T10" s="79"/>
      <c r="U10" s="80"/>
      <c r="V10" s="71"/>
      <c r="W10" s="21"/>
    </row>
    <row r="11" spans="1:23" ht="72" customHeight="1" thickBot="1" x14ac:dyDescent="0.3">
      <c r="A11" s="19"/>
      <c r="B11" s="47"/>
      <c r="C11" s="48"/>
      <c r="D11" s="58"/>
      <c r="E11" s="60"/>
      <c r="F11" s="70"/>
      <c r="G11" s="100"/>
      <c r="H11" s="64"/>
      <c r="I11" s="64"/>
      <c r="J11" s="13" t="s">
        <v>3</v>
      </c>
      <c r="K11" s="10" t="s">
        <v>19</v>
      </c>
      <c r="L11" s="12" t="s">
        <v>22</v>
      </c>
      <c r="M11" s="12">
        <v>2196549</v>
      </c>
      <c r="N11" s="25">
        <v>0</v>
      </c>
      <c r="O11" s="32" t="s">
        <v>45</v>
      </c>
      <c r="P11" s="72"/>
      <c r="Q11" s="72"/>
      <c r="R11" s="72"/>
      <c r="S11" s="83"/>
      <c r="T11" s="84"/>
      <c r="U11" s="80"/>
      <c r="V11" s="72"/>
      <c r="W11" s="21"/>
    </row>
    <row r="12" spans="1:23" ht="64.5" customHeight="1" thickTop="1" x14ac:dyDescent="0.25">
      <c r="A12" s="19"/>
      <c r="B12" s="53" t="s">
        <v>25</v>
      </c>
      <c r="C12" s="54"/>
      <c r="D12" s="57" t="s">
        <v>32</v>
      </c>
      <c r="E12" s="59" t="s">
        <v>3</v>
      </c>
      <c r="F12" s="94" t="s">
        <v>26</v>
      </c>
      <c r="G12" s="61" t="s">
        <v>46</v>
      </c>
      <c r="H12" s="63" t="s">
        <v>37</v>
      </c>
      <c r="I12" s="75" t="s">
        <v>30</v>
      </c>
      <c r="J12" s="8" t="s">
        <v>12</v>
      </c>
      <c r="K12" s="34" t="s">
        <v>48</v>
      </c>
      <c r="L12" s="9">
        <v>10191988001</v>
      </c>
      <c r="M12" s="9">
        <v>2517912</v>
      </c>
      <c r="N12" s="28">
        <v>25.56</v>
      </c>
      <c r="O12" s="31">
        <v>0.22</v>
      </c>
      <c r="P12" s="49">
        <v>70.67</v>
      </c>
      <c r="Q12" s="49">
        <v>6</v>
      </c>
      <c r="R12" s="49">
        <v>76.67</v>
      </c>
      <c r="S12" s="92">
        <v>0.22</v>
      </c>
      <c r="T12" s="78">
        <v>1.71</v>
      </c>
      <c r="U12" s="80"/>
      <c r="V12" s="73">
        <v>44161920</v>
      </c>
      <c r="W12" s="21"/>
    </row>
    <row r="13" spans="1:23" ht="65.25" customHeight="1" thickBot="1" x14ac:dyDescent="0.3">
      <c r="A13" s="19"/>
      <c r="B13" s="55"/>
      <c r="C13" s="56"/>
      <c r="D13" s="58"/>
      <c r="E13" s="60"/>
      <c r="F13" s="95"/>
      <c r="G13" s="62"/>
      <c r="H13" s="64"/>
      <c r="I13" s="76"/>
      <c r="J13" s="10" t="s">
        <v>11</v>
      </c>
      <c r="K13" s="10" t="s">
        <v>47</v>
      </c>
      <c r="L13" s="12">
        <v>10191961001</v>
      </c>
      <c r="M13" s="12">
        <v>2524678</v>
      </c>
      <c r="N13" s="26">
        <v>0</v>
      </c>
      <c r="O13" s="30" t="s">
        <v>45</v>
      </c>
      <c r="P13" s="77"/>
      <c r="Q13" s="77"/>
      <c r="R13" s="77"/>
      <c r="S13" s="93"/>
      <c r="T13" s="79"/>
      <c r="U13" s="80"/>
      <c r="V13" s="74"/>
      <c r="W13" s="21"/>
    </row>
    <row r="14" spans="1:23" ht="63.75" customHeight="1" thickTop="1" x14ac:dyDescent="0.25">
      <c r="A14" s="19"/>
      <c r="B14" s="51" t="s">
        <v>49</v>
      </c>
      <c r="C14" s="52"/>
      <c r="D14" s="41" t="s">
        <v>33</v>
      </c>
      <c r="E14" s="59" t="s">
        <v>3</v>
      </c>
      <c r="F14" s="41" t="s">
        <v>42</v>
      </c>
      <c r="G14" s="41" t="s">
        <v>23</v>
      </c>
      <c r="H14" s="41" t="s">
        <v>2</v>
      </c>
      <c r="I14" s="41">
        <v>2232128</v>
      </c>
      <c r="J14" s="14" t="s">
        <v>51</v>
      </c>
      <c r="K14" s="15" t="s">
        <v>2</v>
      </c>
      <c r="L14" s="16">
        <v>2232128</v>
      </c>
      <c r="M14" s="16">
        <v>2232128</v>
      </c>
      <c r="N14" s="23">
        <v>33.200000000000003</v>
      </c>
      <c r="O14" s="31">
        <v>0.22</v>
      </c>
      <c r="P14" s="49">
        <v>68</v>
      </c>
      <c r="Q14" s="49">
        <f>R14-P14</f>
        <v>3.9300000000000068</v>
      </c>
      <c r="R14" s="101">
        <v>71.930000000000007</v>
      </c>
      <c r="S14" s="96">
        <v>0.22</v>
      </c>
      <c r="T14" s="78">
        <v>7.78</v>
      </c>
      <c r="U14" s="80"/>
      <c r="V14" s="50">
        <v>41431680</v>
      </c>
      <c r="W14" s="21"/>
    </row>
    <row r="15" spans="1:23" ht="67.5" customHeight="1" thickBot="1" x14ac:dyDescent="0.3">
      <c r="A15" s="19"/>
      <c r="B15" s="47"/>
      <c r="C15" s="48"/>
      <c r="D15" s="42"/>
      <c r="E15" s="60"/>
      <c r="F15" s="42" t="s">
        <v>36</v>
      </c>
      <c r="G15" s="42" t="s">
        <v>23</v>
      </c>
      <c r="H15" s="42" t="s">
        <v>2</v>
      </c>
      <c r="I15" s="42">
        <v>2232128</v>
      </c>
      <c r="J15" s="13" t="s">
        <v>50</v>
      </c>
      <c r="K15" s="17" t="s">
        <v>10</v>
      </c>
      <c r="L15" s="11">
        <v>2232100</v>
      </c>
      <c r="M15" s="11">
        <v>2232100</v>
      </c>
      <c r="N15" s="25">
        <v>0</v>
      </c>
      <c r="O15" s="30" t="s">
        <v>45</v>
      </c>
      <c r="P15" s="77"/>
      <c r="Q15" s="77"/>
      <c r="R15" s="72"/>
      <c r="S15" s="97"/>
      <c r="T15" s="79"/>
      <c r="U15" s="81"/>
      <c r="V15" s="85"/>
      <c r="W15" s="21"/>
    </row>
    <row r="16" spans="1:23" ht="15.75" thickTop="1" x14ac:dyDescent="0.25">
      <c r="A16" s="1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2"/>
      <c r="U16" s="1"/>
      <c r="V16" s="22"/>
    </row>
    <row r="19" spans="4:22" ht="15.75" x14ac:dyDescent="0.25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V19" s="4"/>
    </row>
  </sheetData>
  <mergeCells count="49">
    <mergeCell ref="F2:G3"/>
    <mergeCell ref="G7:G11"/>
    <mergeCell ref="R14:R15"/>
    <mergeCell ref="P14:P15"/>
    <mergeCell ref="Q14:Q15"/>
    <mergeCell ref="H7:H11"/>
    <mergeCell ref="I7:I11"/>
    <mergeCell ref="E14:E15"/>
    <mergeCell ref="G14:G15"/>
    <mergeCell ref="V14:V15"/>
    <mergeCell ref="M7:M8"/>
    <mergeCell ref="Q7:Q11"/>
    <mergeCell ref="R7:R11"/>
    <mergeCell ref="J7:J8"/>
    <mergeCell ref="K7:K8"/>
    <mergeCell ref="L7:L8"/>
    <mergeCell ref="O7:O8"/>
    <mergeCell ref="Q12:Q13"/>
    <mergeCell ref="R12:R13"/>
    <mergeCell ref="S12:S13"/>
    <mergeCell ref="F12:F13"/>
    <mergeCell ref="F14:F15"/>
    <mergeCell ref="S14:S15"/>
    <mergeCell ref="V7:V11"/>
    <mergeCell ref="V12:V13"/>
    <mergeCell ref="I12:I13"/>
    <mergeCell ref="P7:P11"/>
    <mergeCell ref="P12:P13"/>
    <mergeCell ref="T12:T13"/>
    <mergeCell ref="U7:U15"/>
    <mergeCell ref="S7:S11"/>
    <mergeCell ref="T7:T11"/>
    <mergeCell ref="T14:T15"/>
    <mergeCell ref="B2:D3"/>
    <mergeCell ref="D14:D15"/>
    <mergeCell ref="B6:C6"/>
    <mergeCell ref="B7:C11"/>
    <mergeCell ref="N7:N8"/>
    <mergeCell ref="H14:H15"/>
    <mergeCell ref="I14:I15"/>
    <mergeCell ref="B14:C15"/>
    <mergeCell ref="B12:C13"/>
    <mergeCell ref="D12:D13"/>
    <mergeCell ref="E12:E13"/>
    <mergeCell ref="G12:G13"/>
    <mergeCell ref="H12:H13"/>
    <mergeCell ref="D7:D11"/>
    <mergeCell ref="E7:E11"/>
    <mergeCell ref="F7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Prencipe</dc:creator>
  <cp:lastModifiedBy>Giulia Prencipe</cp:lastModifiedBy>
  <dcterms:created xsi:type="dcterms:W3CDTF">2024-05-15T08:46:54Z</dcterms:created>
  <dcterms:modified xsi:type="dcterms:W3CDTF">2024-07-12T09:50:13Z</dcterms:modified>
</cp:coreProperties>
</file>